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506" windowWidth="9720" windowHeight="6600" activeTab="0"/>
  </bookViews>
  <sheets>
    <sheet name="21A11302" sheetId="1" r:id="rId1"/>
  </sheets>
  <definedNames>
    <definedName name="\x">#REF!</definedName>
    <definedName name="\z">#REF!</definedName>
    <definedName name="_Regression_Int" localSheetId="0" hidden="1">1</definedName>
    <definedName name="ABC">'21A11302'!$IC$8129</definedName>
    <definedName name="_xlnm.Print_Area" localSheetId="0">'21A11302'!$A$1:$J$51</definedName>
    <definedName name="Print_Area_MI" localSheetId="0">'21A11302'!$A$2:$J$51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<sst xmlns="http://schemas.openxmlformats.org/spreadsheetml/2006/main" count="89" uniqueCount="44">
  <si>
    <t xml:space="preserve">      Item/Year</t>
  </si>
  <si>
    <t>Unit</t>
  </si>
  <si>
    <t>1990-91</t>
  </si>
  <si>
    <t xml:space="preserve">          1</t>
  </si>
  <si>
    <t xml:space="preserve">  2</t>
  </si>
  <si>
    <t xml:space="preserve"> I. Domestic  Services (1)</t>
  </si>
  <si>
    <t xml:space="preserve">    1. Hours flown</t>
  </si>
  <si>
    <t>'000 hr.</t>
  </si>
  <si>
    <t xml:space="preserve">    2. Aircraft kilometres flown</t>
  </si>
  <si>
    <t xml:space="preserve">    3. Passengers carried</t>
  </si>
  <si>
    <t>'000 no.</t>
  </si>
  <si>
    <t xml:space="preserve">    4. Passenger kilometres performed</t>
  </si>
  <si>
    <t xml:space="preserve">    5. Passenger load factor</t>
  </si>
  <si>
    <t xml:space="preserve"> Percentage</t>
  </si>
  <si>
    <t xml:space="preserve">    6. Cargo carried</t>
  </si>
  <si>
    <t>'000 tonne</t>
  </si>
  <si>
    <t xml:space="preserve">         (i) Freight</t>
  </si>
  <si>
    <t xml:space="preserve">        (ii) Mail</t>
  </si>
  <si>
    <t xml:space="preserve">    7.Tonne kilometres performed</t>
  </si>
  <si>
    <t xml:space="preserve">         (i) Passenger</t>
  </si>
  <si>
    <t xml:space="preserve">        (ii) Freight</t>
  </si>
  <si>
    <t xml:space="preserve">       (iii) Mail</t>
  </si>
  <si>
    <t xml:space="preserve">    8. Weight load factor</t>
  </si>
  <si>
    <t>Percentage</t>
  </si>
  <si>
    <t>II. International Services</t>
  </si>
  <si>
    <t xml:space="preserve">                           Ministry of Civil Aviation</t>
  </si>
  <si>
    <t xml:space="preserve"> </t>
  </si>
  <si>
    <t xml:space="preserve"> CIVIL AVIATION</t>
  </si>
  <si>
    <t>Source : Directorate General of Civil Aviation</t>
  </si>
  <si>
    <t>Million Nos.</t>
  </si>
  <si>
    <t xml:space="preserve"> 2000-01</t>
  </si>
  <si>
    <t xml:space="preserve"> 2002-03</t>
  </si>
  <si>
    <t xml:space="preserve"> 2001-02</t>
  </si>
  <si>
    <t xml:space="preserve"> 2003-04</t>
  </si>
  <si>
    <t>5</t>
  </si>
  <si>
    <t>6</t>
  </si>
  <si>
    <t>7</t>
  </si>
  <si>
    <t>8</t>
  </si>
  <si>
    <t xml:space="preserve"> 2004-05</t>
  </si>
  <si>
    <t xml:space="preserve">  (1) Data for the year 1999-00 and onwards excludes Vayudoot.</t>
  </si>
  <si>
    <t>4</t>
  </si>
  <si>
    <t>Million km.</t>
  </si>
  <si>
    <t>2005-06</t>
  </si>
  <si>
    <t xml:space="preserve"> Table 19.1- INDIAN SCHEDULED OPERATIONS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</si>
</sst>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00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00_);_(&quot;$&quot;* \(#,##0.000\);_(&quot;$&quot;* &quot;-&quot;??_);_(@_)"/>
    <numFmt numFmtId="171" formatCode="0.0"/>
  </numFmts>
  <fonts count="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2" fillId="0" borderId="1" xfId="0" applyFont="1" applyBorder="1" applyAlignment="1" applyProtection="1">
      <alignment horizontal="fill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49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37" fontId="2" fillId="0" borderId="1" xfId="0" applyNumberFormat="1" applyFont="1" applyBorder="1" applyAlignment="1" applyProtection="1">
      <alignment/>
      <protection/>
    </xf>
    <xf numFmtId="49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 applyProtection="1">
      <alignment horizontal="right"/>
      <protection/>
    </xf>
    <xf numFmtId="49" fontId="2" fillId="0" borderId="0" xfId="0" applyNumberFormat="1" applyFont="1" applyAlignment="1" applyProtection="1">
      <alignment horizontal="right"/>
      <protection/>
    </xf>
    <xf numFmtId="0" fontId="5" fillId="0" borderId="1" xfId="0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7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>
      <alignment horizontal="right"/>
    </xf>
    <xf numFmtId="171" fontId="2" fillId="0" borderId="0" xfId="0" applyNumberFormat="1" applyFont="1" applyAlignment="1" applyProtection="1">
      <alignment horizontal="right"/>
      <protection/>
    </xf>
    <xf numFmtId="171" fontId="2" fillId="0" borderId="0" xfId="0" applyNumberFormat="1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>
      <alignment horizontal="right"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51"/>
  <sheetViews>
    <sheetView showGridLines="0" tabSelected="1" view="pageBreakPreview" zoomScaleNormal="50" zoomScaleSheetLayoutView="100" workbookViewId="0" topLeftCell="A1">
      <selection activeCell="L31" sqref="L31"/>
    </sheetView>
  </sheetViews>
  <sheetFormatPr defaultColWidth="9.625" defaultRowHeight="12.75"/>
  <cols>
    <col min="1" max="1" width="28.625" style="1" customWidth="1"/>
    <col min="2" max="2" width="10.375" style="1" customWidth="1"/>
    <col min="3" max="3" width="8.25390625" style="1" customWidth="1"/>
    <col min="4" max="4" width="9.50390625" style="1" customWidth="1"/>
    <col min="5" max="5" width="10.00390625" style="1" customWidth="1"/>
    <col min="6" max="6" width="10.125" style="1" customWidth="1"/>
    <col min="7" max="7" width="9.375" style="1" customWidth="1"/>
    <col min="8" max="8" width="10.375" style="1" customWidth="1"/>
    <col min="9" max="9" width="10.625" style="1" customWidth="1"/>
    <col min="10" max="10" width="11.50390625" style="1" hidden="1" customWidth="1"/>
    <col min="11" max="16384" width="9.625" style="1" customWidth="1"/>
  </cols>
  <sheetData>
    <row r="1" spans="9:27" ht="12.75">
      <c r="I1" s="1">
        <v>283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0:27" ht="12.75">
      <c r="J2" s="3" t="s">
        <v>26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>
      <c r="A3" s="32" t="s">
        <v>27</v>
      </c>
      <c r="B3" s="33"/>
      <c r="C3" s="33"/>
      <c r="D3" s="33"/>
      <c r="E3" s="33"/>
      <c r="F3" s="33"/>
      <c r="G3" s="33"/>
      <c r="H3" s="33"/>
      <c r="I3" s="33"/>
      <c r="J3" s="3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4"/>
      <c r="B4" s="4"/>
      <c r="C4" s="4"/>
      <c r="D4" s="4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4.25">
      <c r="A5" s="34" t="s">
        <v>43</v>
      </c>
      <c r="B5" s="35"/>
      <c r="C5" s="35"/>
      <c r="D5" s="35"/>
      <c r="E5" s="35"/>
      <c r="F5" s="35"/>
      <c r="G5" s="35"/>
      <c r="H5" s="35"/>
      <c r="I5" s="35"/>
      <c r="J5" s="3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5" t="s">
        <v>26</v>
      </c>
      <c r="B6" s="6"/>
      <c r="C6" s="6"/>
      <c r="D6" s="6"/>
      <c r="E6" s="6"/>
      <c r="F6" s="6"/>
      <c r="G6" s="6"/>
      <c r="H6" s="6"/>
      <c r="I6" s="6"/>
      <c r="J6" s="7" t="s">
        <v>26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2.75">
      <c r="A7" s="8"/>
      <c r="B7" s="8"/>
      <c r="C7" s="8"/>
      <c r="D7" s="8"/>
      <c r="E7" s="8"/>
      <c r="F7" s="8"/>
      <c r="G7" s="8"/>
      <c r="H7" s="8"/>
      <c r="I7" s="8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2.75">
      <c r="A8" s="9" t="s">
        <v>0</v>
      </c>
      <c r="B8" s="10" t="s">
        <v>1</v>
      </c>
      <c r="C8" s="11" t="s">
        <v>2</v>
      </c>
      <c r="D8" s="12" t="s">
        <v>30</v>
      </c>
      <c r="E8" s="12" t="s">
        <v>32</v>
      </c>
      <c r="F8" s="12" t="s">
        <v>31</v>
      </c>
      <c r="G8" s="12" t="s">
        <v>33</v>
      </c>
      <c r="H8" s="12" t="s">
        <v>38</v>
      </c>
      <c r="I8" s="12" t="s">
        <v>42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>
      <c r="A9" s="5" t="s">
        <v>26</v>
      </c>
      <c r="B9" s="13"/>
      <c r="C9" s="14"/>
      <c r="D9" s="15"/>
      <c r="E9" s="15" t="s">
        <v>26</v>
      </c>
      <c r="F9" s="15" t="s">
        <v>26</v>
      </c>
      <c r="G9" s="15" t="s">
        <v>26</v>
      </c>
      <c r="H9" s="15" t="s">
        <v>26</v>
      </c>
      <c r="I9" s="15" t="s">
        <v>26</v>
      </c>
      <c r="J9" s="1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>
      <c r="A10" s="9" t="s">
        <v>3</v>
      </c>
      <c r="B10" s="10" t="s">
        <v>4</v>
      </c>
      <c r="C10" s="11">
        <v>3</v>
      </c>
      <c r="D10" s="11" t="s">
        <v>40</v>
      </c>
      <c r="E10" s="11" t="s">
        <v>34</v>
      </c>
      <c r="F10" s="11" t="s">
        <v>35</v>
      </c>
      <c r="G10" s="11" t="s">
        <v>36</v>
      </c>
      <c r="H10" s="11" t="s">
        <v>37</v>
      </c>
      <c r="I10" s="11">
        <v>9</v>
      </c>
      <c r="J10" s="16" t="s">
        <v>26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>
      <c r="A11" s="17" t="s">
        <v>26</v>
      </c>
      <c r="B11" s="18"/>
      <c r="C11" s="19"/>
      <c r="D11" s="19"/>
      <c r="E11" s="19"/>
      <c r="F11" s="19"/>
      <c r="G11" s="20" t="s">
        <v>26</v>
      </c>
      <c r="H11" s="20" t="s">
        <v>26</v>
      </c>
      <c r="I11" s="20" t="s">
        <v>26</v>
      </c>
      <c r="J11" s="1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3:27" ht="12.75">
      <c r="C12" s="21"/>
      <c r="D12" s="21"/>
      <c r="E12" s="21"/>
      <c r="F12" s="21"/>
      <c r="G12" s="21"/>
      <c r="H12" s="21"/>
      <c r="I12" s="21"/>
      <c r="J12" s="2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>
      <c r="A13" s="9" t="s">
        <v>5</v>
      </c>
      <c r="C13" s="21"/>
      <c r="D13" s="21"/>
      <c r="E13" s="21"/>
      <c r="F13" s="21"/>
      <c r="G13" s="21"/>
      <c r="H13" s="21"/>
      <c r="I13" s="21"/>
      <c r="J13" s="2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3:27" ht="12.75">
      <c r="C14" s="21"/>
      <c r="D14" s="21"/>
      <c r="E14" s="21"/>
      <c r="F14" s="21"/>
      <c r="G14" s="21"/>
      <c r="H14" s="21"/>
      <c r="I14" s="21"/>
      <c r="J14" s="2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>
      <c r="A15" s="22" t="s">
        <v>6</v>
      </c>
      <c r="B15" s="23" t="s">
        <v>7</v>
      </c>
      <c r="C15" s="27">
        <v>124</v>
      </c>
      <c r="D15" s="27">
        <v>250</v>
      </c>
      <c r="E15" s="25">
        <v>267</v>
      </c>
      <c r="F15" s="25">
        <v>295</v>
      </c>
      <c r="G15" s="25">
        <v>344</v>
      </c>
      <c r="H15" s="25">
        <v>399</v>
      </c>
      <c r="I15" s="25">
        <v>475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>
      <c r="A16" s="22" t="s">
        <v>8</v>
      </c>
      <c r="B16" s="23" t="s">
        <v>41</v>
      </c>
      <c r="C16" s="27">
        <v>58.7</v>
      </c>
      <c r="D16" s="27">
        <v>136.9</v>
      </c>
      <c r="E16" s="25">
        <v>147.1</v>
      </c>
      <c r="F16" s="25">
        <v>165.8</v>
      </c>
      <c r="G16" s="25">
        <v>189.3</v>
      </c>
      <c r="H16" s="25">
        <v>213.6</v>
      </c>
      <c r="I16" s="25">
        <v>252.7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>
      <c r="A17" s="22" t="s">
        <v>9</v>
      </c>
      <c r="B17" s="23" t="s">
        <v>10</v>
      </c>
      <c r="C17" s="27">
        <v>7912</v>
      </c>
      <c r="D17" s="27">
        <v>13712</v>
      </c>
      <c r="E17" s="25">
        <v>12854</v>
      </c>
      <c r="F17" s="25">
        <v>13951</v>
      </c>
      <c r="G17" s="25">
        <v>15677</v>
      </c>
      <c r="H17" s="25">
        <v>19445</v>
      </c>
      <c r="I17" s="25">
        <v>25205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.75">
      <c r="A18" s="22" t="s">
        <v>11</v>
      </c>
      <c r="B18" s="23" t="s">
        <v>29</v>
      </c>
      <c r="C18" s="27">
        <v>7028</v>
      </c>
      <c r="D18" s="27">
        <v>12283</v>
      </c>
      <c r="E18" s="25">
        <v>11572</v>
      </c>
      <c r="F18" s="25">
        <v>12848</v>
      </c>
      <c r="G18" s="25">
        <v>14566</v>
      </c>
      <c r="H18" s="25">
        <v>18030</v>
      </c>
      <c r="I18" s="25">
        <v>23709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>
      <c r="A19" s="22" t="s">
        <v>12</v>
      </c>
      <c r="B19" s="23" t="s">
        <v>13</v>
      </c>
      <c r="C19" s="30">
        <v>79.4</v>
      </c>
      <c r="D19" s="30">
        <v>61.7</v>
      </c>
      <c r="E19" s="31">
        <v>55.5</v>
      </c>
      <c r="F19" s="31">
        <v>56.3</v>
      </c>
      <c r="G19" s="31">
        <v>58.4</v>
      </c>
      <c r="H19" s="31">
        <v>64.9</v>
      </c>
      <c r="I19" s="31">
        <v>67.6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>
      <c r="A20" s="9" t="s">
        <v>14</v>
      </c>
      <c r="B20" s="10" t="s">
        <v>15</v>
      </c>
      <c r="C20" s="28">
        <f>SUM(C21:C22)</f>
        <v>97</v>
      </c>
      <c r="D20" s="28">
        <v>167</v>
      </c>
      <c r="E20" s="24">
        <v>161</v>
      </c>
      <c r="F20" s="24">
        <v>179</v>
      </c>
      <c r="G20" s="24">
        <v>198</v>
      </c>
      <c r="H20" s="24">
        <v>245</v>
      </c>
      <c r="I20" s="24">
        <v>256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>
      <c r="A21" s="22" t="s">
        <v>16</v>
      </c>
      <c r="B21" s="23" t="s">
        <v>15</v>
      </c>
      <c r="C21" s="27">
        <v>82</v>
      </c>
      <c r="D21" s="27">
        <v>144</v>
      </c>
      <c r="E21" s="25">
        <v>138</v>
      </c>
      <c r="F21" s="25">
        <v>156</v>
      </c>
      <c r="G21" s="25">
        <v>177</v>
      </c>
      <c r="H21" s="25">
        <v>218</v>
      </c>
      <c r="I21" s="25">
        <v>225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>
      <c r="A22" s="22" t="s">
        <v>17</v>
      </c>
      <c r="B22" s="23" t="s">
        <v>15</v>
      </c>
      <c r="C22" s="27">
        <v>15</v>
      </c>
      <c r="D22" s="27">
        <v>23</v>
      </c>
      <c r="E22" s="25">
        <v>23</v>
      </c>
      <c r="F22" s="25">
        <v>23</v>
      </c>
      <c r="G22" s="25">
        <v>21</v>
      </c>
      <c r="H22" s="25">
        <v>27</v>
      </c>
      <c r="I22" s="25">
        <v>31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3:27" ht="12.75">
      <c r="C23" s="29"/>
      <c r="D23" s="27"/>
      <c r="E23" s="25"/>
      <c r="F23" s="25"/>
      <c r="G23" s="25"/>
      <c r="H23" s="25"/>
      <c r="I23" s="2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>
      <c r="A24" s="9" t="s">
        <v>18</v>
      </c>
      <c r="B24" s="10" t="s">
        <v>29</v>
      </c>
      <c r="C24" s="28">
        <v>684</v>
      </c>
      <c r="D24" s="28">
        <v>1223</v>
      </c>
      <c r="E24" s="24">
        <v>1155</v>
      </c>
      <c r="F24" s="24">
        <v>1273</v>
      </c>
      <c r="G24" s="24">
        <v>1467</v>
      </c>
      <c r="H24" s="24">
        <v>1816</v>
      </c>
      <c r="I24" s="24">
        <v>2340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>
      <c r="A25" s="22" t="s">
        <v>19</v>
      </c>
      <c r="B25" s="23" t="s">
        <v>29</v>
      </c>
      <c r="C25" s="27">
        <v>580</v>
      </c>
      <c r="D25" s="27">
        <v>1052</v>
      </c>
      <c r="E25" s="25">
        <v>989</v>
      </c>
      <c r="F25" s="25">
        <v>1086</v>
      </c>
      <c r="G25" s="25">
        <v>1257</v>
      </c>
      <c r="H25" s="25">
        <v>1558</v>
      </c>
      <c r="I25" s="25">
        <v>2067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>
      <c r="A26" s="22" t="s">
        <v>20</v>
      </c>
      <c r="B26" s="23" t="s">
        <v>29</v>
      </c>
      <c r="C26" s="27">
        <v>88</v>
      </c>
      <c r="D26" s="27">
        <v>152</v>
      </c>
      <c r="E26" s="25">
        <v>143</v>
      </c>
      <c r="F26" s="25">
        <v>164</v>
      </c>
      <c r="G26" s="25">
        <v>191</v>
      </c>
      <c r="H26" s="25">
        <v>229</v>
      </c>
      <c r="I26" s="25">
        <v>238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>
      <c r="A27" s="22" t="s">
        <v>21</v>
      </c>
      <c r="B27" s="23" t="s">
        <v>29</v>
      </c>
      <c r="C27" s="27">
        <v>16</v>
      </c>
      <c r="D27" s="27">
        <v>19</v>
      </c>
      <c r="E27" s="25">
        <v>23</v>
      </c>
      <c r="F27" s="25">
        <v>23</v>
      </c>
      <c r="G27" s="25">
        <v>19</v>
      </c>
      <c r="H27" s="25">
        <v>29</v>
      </c>
      <c r="I27" s="25">
        <v>35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3:27" ht="12.75">
      <c r="C28" s="29"/>
      <c r="D28" s="27"/>
      <c r="E28" s="25"/>
      <c r="F28" s="25"/>
      <c r="G28" s="25"/>
      <c r="H28" s="25"/>
      <c r="I28" s="2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>
      <c r="A29" s="22" t="s">
        <v>22</v>
      </c>
      <c r="B29" s="23" t="s">
        <v>23</v>
      </c>
      <c r="C29" s="30">
        <v>75.8</v>
      </c>
      <c r="D29" s="30">
        <v>57.5</v>
      </c>
      <c r="E29" s="31">
        <v>52.2</v>
      </c>
      <c r="F29" s="31">
        <v>53.5</v>
      </c>
      <c r="G29" s="31">
        <v>57.5</v>
      </c>
      <c r="H29" s="31">
        <v>63.9</v>
      </c>
      <c r="I29" s="31">
        <v>67.1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2:27" ht="12.75">
      <c r="B30" s="26"/>
      <c r="C30" s="29"/>
      <c r="D30" s="27"/>
      <c r="E30" s="25"/>
      <c r="F30" s="25"/>
      <c r="G30" s="25"/>
      <c r="H30" s="25"/>
      <c r="I30" s="2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>
      <c r="A31" s="9" t="s">
        <v>24</v>
      </c>
      <c r="B31" s="26"/>
      <c r="C31" s="29"/>
      <c r="D31" s="27"/>
      <c r="E31" s="25"/>
      <c r="F31" s="25"/>
      <c r="G31" s="25"/>
      <c r="H31" s="25"/>
      <c r="I31" s="2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3:27" ht="12.75">
      <c r="C32" s="29"/>
      <c r="D32" s="27"/>
      <c r="E32" s="25"/>
      <c r="F32" s="25"/>
      <c r="G32" s="25"/>
      <c r="H32" s="25"/>
      <c r="I32" s="2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>
      <c r="A33" s="22" t="s">
        <v>6</v>
      </c>
      <c r="B33" s="23" t="s">
        <v>7</v>
      </c>
      <c r="C33" s="27">
        <v>73</v>
      </c>
      <c r="D33" s="27">
        <v>98</v>
      </c>
      <c r="E33" s="25">
        <v>111</v>
      </c>
      <c r="F33" s="25">
        <v>129</v>
      </c>
      <c r="G33" s="25">
        <v>146</v>
      </c>
      <c r="H33" s="25">
        <v>175</v>
      </c>
      <c r="I33" s="25">
        <v>237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>
      <c r="A34" s="22" t="s">
        <v>8</v>
      </c>
      <c r="B34" s="23" t="s">
        <v>41</v>
      </c>
      <c r="C34" s="27">
        <v>51.1</v>
      </c>
      <c r="D34" s="27">
        <v>66</v>
      </c>
      <c r="E34" s="25">
        <v>74.5</v>
      </c>
      <c r="F34" s="25">
        <v>84.5</v>
      </c>
      <c r="G34" s="25">
        <v>97.7</v>
      </c>
      <c r="H34" s="25">
        <v>119.5</v>
      </c>
      <c r="I34" s="25">
        <v>161.8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2.75">
      <c r="A35" s="22" t="s">
        <v>9</v>
      </c>
      <c r="B35" s="23" t="s">
        <v>10</v>
      </c>
      <c r="C35" s="27">
        <v>2430</v>
      </c>
      <c r="D35" s="27">
        <v>3828</v>
      </c>
      <c r="E35" s="25">
        <v>3698</v>
      </c>
      <c r="F35" s="25">
        <v>4201</v>
      </c>
      <c r="G35" s="25">
        <v>4493</v>
      </c>
      <c r="H35" s="25">
        <v>5326</v>
      </c>
      <c r="I35" s="25">
        <v>6547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>
      <c r="A36" s="22" t="s">
        <v>11</v>
      </c>
      <c r="B36" s="23" t="s">
        <v>29</v>
      </c>
      <c r="C36" s="27">
        <v>8820</v>
      </c>
      <c r="D36" s="27">
        <v>13928</v>
      </c>
      <c r="E36" s="25">
        <v>13408</v>
      </c>
      <c r="F36" s="25">
        <v>15819</v>
      </c>
      <c r="G36" s="25">
        <v>18108</v>
      </c>
      <c r="H36" s="25">
        <v>22272</v>
      </c>
      <c r="I36" s="25">
        <v>27858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>
      <c r="A37" s="22" t="s">
        <v>12</v>
      </c>
      <c r="B37" s="23" t="s">
        <v>13</v>
      </c>
      <c r="C37" s="30">
        <v>66.5</v>
      </c>
      <c r="D37" s="30">
        <v>76</v>
      </c>
      <c r="E37" s="31">
        <v>69.4</v>
      </c>
      <c r="F37" s="31">
        <v>73.9</v>
      </c>
      <c r="G37" s="31">
        <v>72.5</v>
      </c>
      <c r="H37" s="31">
        <v>71.6</v>
      </c>
      <c r="I37" s="31">
        <v>68.9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>
      <c r="A38" s="9" t="s">
        <v>14</v>
      </c>
      <c r="B38" s="10" t="s">
        <v>15</v>
      </c>
      <c r="C38" s="28">
        <f>SUM(C39:C40)</f>
        <v>101</v>
      </c>
      <c r="D38" s="28">
        <v>102</v>
      </c>
      <c r="E38" s="24">
        <v>98</v>
      </c>
      <c r="F38" s="24">
        <v>104</v>
      </c>
      <c r="G38" s="24">
        <v>98</v>
      </c>
      <c r="H38" s="24">
        <v>112</v>
      </c>
      <c r="I38" s="24">
        <v>112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>
      <c r="A39" s="22" t="s">
        <v>16</v>
      </c>
      <c r="B39" s="23" t="s">
        <v>15</v>
      </c>
      <c r="C39" s="27">
        <v>99</v>
      </c>
      <c r="D39" s="27">
        <v>100</v>
      </c>
      <c r="E39" s="25">
        <v>96</v>
      </c>
      <c r="F39" s="25">
        <v>102</v>
      </c>
      <c r="G39" s="25">
        <v>96</v>
      </c>
      <c r="H39" s="25">
        <v>110</v>
      </c>
      <c r="I39" s="25">
        <v>110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>
      <c r="A40" s="22" t="s">
        <v>17</v>
      </c>
      <c r="B40" s="23" t="s">
        <v>15</v>
      </c>
      <c r="C40" s="27">
        <v>2</v>
      </c>
      <c r="D40" s="27">
        <v>2</v>
      </c>
      <c r="E40" s="25">
        <v>2</v>
      </c>
      <c r="F40" s="25">
        <v>2</v>
      </c>
      <c r="G40" s="25">
        <v>2</v>
      </c>
      <c r="H40" s="25">
        <v>2</v>
      </c>
      <c r="I40" s="25">
        <v>2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2:27" ht="12.75">
      <c r="B41" s="26"/>
      <c r="C41" s="29"/>
      <c r="D41" s="27"/>
      <c r="E41" s="25"/>
      <c r="F41" s="25"/>
      <c r="G41" s="25"/>
      <c r="H41" s="25"/>
      <c r="I41" s="25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>
      <c r="A42" s="9" t="s">
        <v>18</v>
      </c>
      <c r="B42" s="10" t="s">
        <v>29</v>
      </c>
      <c r="C42" s="28">
        <v>1375</v>
      </c>
      <c r="D42" s="28">
        <v>1709</v>
      </c>
      <c r="E42" s="24">
        <v>1631</v>
      </c>
      <c r="F42" s="24">
        <v>1884</v>
      </c>
      <c r="G42" s="24">
        <v>2092</v>
      </c>
      <c r="H42" s="24">
        <v>2579</v>
      </c>
      <c r="I42" s="24">
        <v>3138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>
      <c r="A43" s="22" t="s">
        <v>19</v>
      </c>
      <c r="B43" s="23" t="s">
        <v>29</v>
      </c>
      <c r="C43" s="27">
        <v>811</v>
      </c>
      <c r="D43" s="27">
        <v>1294</v>
      </c>
      <c r="E43" s="25">
        <v>1248</v>
      </c>
      <c r="F43" s="25">
        <v>1473</v>
      </c>
      <c r="G43" s="25">
        <v>1680</v>
      </c>
      <c r="H43" s="25">
        <v>2058</v>
      </c>
      <c r="I43" s="25">
        <v>2561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>
      <c r="A44" s="22" t="s">
        <v>20</v>
      </c>
      <c r="B44" s="23" t="s">
        <v>29</v>
      </c>
      <c r="C44" s="27">
        <v>553</v>
      </c>
      <c r="D44" s="27">
        <v>404</v>
      </c>
      <c r="E44" s="25">
        <v>371</v>
      </c>
      <c r="F44" s="25">
        <v>401</v>
      </c>
      <c r="G44" s="25">
        <v>399</v>
      </c>
      <c r="H44" s="25">
        <v>509</v>
      </c>
      <c r="I44" s="25">
        <v>562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>
      <c r="A45" s="22" t="s">
        <v>21</v>
      </c>
      <c r="B45" s="23" t="s">
        <v>29</v>
      </c>
      <c r="C45" s="27">
        <v>11</v>
      </c>
      <c r="D45" s="27">
        <v>11</v>
      </c>
      <c r="E45" s="25">
        <v>12</v>
      </c>
      <c r="F45" s="25">
        <v>10</v>
      </c>
      <c r="G45" s="25">
        <v>13</v>
      </c>
      <c r="H45" s="25">
        <v>12</v>
      </c>
      <c r="I45" s="25">
        <v>14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3:27" ht="12.75">
      <c r="C46" s="29"/>
      <c r="D46" s="27"/>
      <c r="E46" s="25"/>
      <c r="F46" s="25"/>
      <c r="G46" s="25"/>
      <c r="H46" s="25"/>
      <c r="I46" s="25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>
      <c r="A47" s="22" t="s">
        <v>22</v>
      </c>
      <c r="B47" s="23" t="s">
        <v>23</v>
      </c>
      <c r="C47" s="30">
        <v>62.4</v>
      </c>
      <c r="D47" s="30">
        <v>72.9</v>
      </c>
      <c r="E47" s="31">
        <v>66.4</v>
      </c>
      <c r="F47" s="31">
        <v>70.4</v>
      </c>
      <c r="G47" s="31">
        <v>66.3</v>
      </c>
      <c r="H47" s="31">
        <v>65.8</v>
      </c>
      <c r="I47" s="31">
        <v>61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>
      <c r="A48" s="6"/>
      <c r="B48" s="6"/>
      <c r="C48" s="6"/>
      <c r="D48" s="6"/>
      <c r="E48" s="6"/>
      <c r="H48" s="6"/>
      <c r="I48" s="6"/>
      <c r="J48" s="6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>
      <c r="A49" s="36" t="s">
        <v>28</v>
      </c>
      <c r="B49" s="37"/>
      <c r="C49" s="37"/>
      <c r="D49" s="37"/>
      <c r="E49" s="37"/>
      <c r="F49" s="37"/>
      <c r="G49" s="37"/>
      <c r="H49" s="37"/>
      <c r="I49" s="37"/>
      <c r="J49" s="37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>
      <c r="A50" s="38" t="s">
        <v>25</v>
      </c>
      <c r="B50" s="39"/>
      <c r="C50" s="39"/>
      <c r="D50" s="39"/>
      <c r="E50" s="39"/>
      <c r="F50" s="39"/>
      <c r="G50" s="39"/>
      <c r="H50" s="39"/>
      <c r="I50" s="39"/>
      <c r="J50" s="3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>
      <c r="A51" s="22" t="s">
        <v>39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</sheetData>
  <mergeCells count="4">
    <mergeCell ref="A3:J3"/>
    <mergeCell ref="A5:J5"/>
    <mergeCell ref="A49:J49"/>
    <mergeCell ref="A50:J50"/>
  </mergeCells>
  <printOptions/>
  <pageMargins left="0.49" right="0.25" top="0.38" bottom="0" header="0" footer="0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Kamlesh</cp:lastModifiedBy>
  <cp:lastPrinted>2007-11-29T10:12:23Z</cp:lastPrinted>
  <dcterms:created xsi:type="dcterms:W3CDTF">2000-11-10T05:05:10Z</dcterms:created>
  <dcterms:modified xsi:type="dcterms:W3CDTF">2010-08-06T08:41:09Z</dcterms:modified>
  <cp:category/>
  <cp:version/>
  <cp:contentType/>
  <cp:contentStatus/>
</cp:coreProperties>
</file>